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240" yWindow="255" windowWidth="15480" windowHeight="11520"/>
  </bookViews>
  <sheets>
    <sheet name="Arbeitszeitnachweis" sheetId="1" r:id="rId1"/>
  </sheets>
  <calcPr calcId="145621"/>
</workbook>
</file>

<file path=xl/calcChain.xml><?xml version="1.0" encoding="utf-8"?>
<calcChain xmlns="http://schemas.openxmlformats.org/spreadsheetml/2006/main">
  <c r="H16" i="1" l="1"/>
  <c r="H19" i="1"/>
  <c r="H21" i="1"/>
  <c r="H14" i="1" l="1"/>
  <c r="H13" i="1" l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8" i="1"/>
  <c r="H17" i="1"/>
  <c r="H15" i="1"/>
  <c r="H45" i="1" l="1"/>
  <c r="H46" i="1" s="1"/>
</calcChain>
</file>

<file path=xl/sharedStrings.xml><?xml version="1.0" encoding="utf-8"?>
<sst xmlns="http://schemas.openxmlformats.org/spreadsheetml/2006/main" count="40" uniqueCount="40">
  <si>
    <t>Beginn</t>
  </si>
  <si>
    <t>Ende</t>
  </si>
  <si>
    <t>Pause(n)</t>
  </si>
  <si>
    <t>Stundenzahl</t>
  </si>
  <si>
    <t xml:space="preserve"> Wochen-</t>
  </si>
  <si>
    <t>tägliche</t>
  </si>
  <si>
    <t>Monat:</t>
  </si>
  <si>
    <t>Jahr:</t>
  </si>
  <si>
    <t xml:space="preserve"> Monats</t>
  </si>
  <si>
    <t xml:space="preserve"> Bemerkungen:</t>
  </si>
  <si>
    <t>Einrichtung:</t>
  </si>
  <si>
    <t xml:space="preserve"> Tag des</t>
  </si>
  <si>
    <t>* (1)</t>
  </si>
  <si>
    <t xml:space="preserve"> </t>
  </si>
  <si>
    <t>monatl. Stunden            laut Arbeitsvertrag:</t>
  </si>
  <si>
    <t>Datum:</t>
  </si>
  <si>
    <t>…………………………………………………………………………………….</t>
  </si>
  <si>
    <t>……………………………………………………………………………………………………</t>
  </si>
  <si>
    <t xml:space="preserve"> tag</t>
  </si>
  <si>
    <t>MARTIN-LUTHER-UNIVERSITÄT HALLE-WITTENBERG</t>
  </si>
  <si>
    <t xml:space="preserve"> Unterschrift der/des Mitarbeiter/in</t>
  </si>
  <si>
    <t xml:space="preserve"> Unterschrift der/des Dienstvorgesetzten</t>
  </si>
  <si>
    <t>Guthaben (+) /       Defizit (-)</t>
  </si>
  <si>
    <t>geleistete            monatl. Stunden:</t>
  </si>
  <si>
    <r>
      <rPr>
        <b/>
        <sz val="14"/>
        <rFont val="Arial"/>
        <family val="2"/>
      </rPr>
      <t xml:space="preserve">ZEITNACHWEIS </t>
    </r>
    <r>
      <rPr>
        <sz val="12"/>
        <rFont val="Arial"/>
        <family val="2"/>
      </rPr>
      <t xml:space="preserve">FÜR GERINGFÜGIG BESCHÄFTIGTE </t>
    </r>
    <r>
      <rPr>
        <b/>
        <sz val="13"/>
        <rFont val="Arial"/>
        <family val="2"/>
      </rPr>
      <t>mit Arbeitszeit-Konto</t>
    </r>
  </si>
  <si>
    <t xml:space="preserve"> Abwesend</t>
  </si>
  <si>
    <t>(A)</t>
  </si>
  <si>
    <t>Fehlgrund</t>
  </si>
  <si>
    <t>* (2)</t>
  </si>
  <si>
    <t>(zugleich dienstliche Erklärung über die Richtigkeit und Vollständigkeit des Zeitnachweises)</t>
  </si>
  <si>
    <t>Bitte geben Sie alle Zeiten im Format hh:mm ein (z.B. 07:30). Das Feld "monatl. Stunden unbedingt ausfüllen!</t>
  </si>
  <si>
    <t xml:space="preserve">Die Zellen mit der farblichen Markierung </t>
  </si>
  <si>
    <t xml:space="preserve">bitte nicht ändern. </t>
  </si>
  <si>
    <t>Vortrag Stunden Vormonat (Guthaben):</t>
  </si>
  <si>
    <t>Vortrag Stunden Vormonat (Defizit):</t>
  </si>
  <si>
    <t>Name,Vorname:</t>
  </si>
  <si>
    <t>Der Zeitnachweis ist in der jeweiligen Einrichtung aufzubewahren und auf Verlangen der Abteilung 3 - Personal vorzulegen.</t>
  </si>
  <si>
    <t>Personal-Nr.:</t>
  </si>
  <si>
    <r>
      <t xml:space="preserve">* (1) Bitte ein "A" für Abwesend eintragen; Es gelten ausschließlich folgende Fehlgründe: </t>
    </r>
    <r>
      <rPr>
        <b/>
        <sz val="8"/>
        <rFont val="Arial"/>
        <family val="2"/>
      </rPr>
      <t>U</t>
    </r>
    <r>
      <rPr>
        <sz val="8"/>
        <rFont val="Arial"/>
        <family val="2"/>
      </rPr>
      <t xml:space="preserve">=Urlaub; </t>
    </r>
    <r>
      <rPr>
        <b/>
        <sz val="8"/>
        <rFont val="Arial"/>
        <family val="2"/>
      </rPr>
      <t>K</t>
    </r>
    <r>
      <rPr>
        <sz val="8"/>
        <rFont val="Arial"/>
        <family val="2"/>
      </rPr>
      <t xml:space="preserve">=Krank; </t>
    </r>
    <r>
      <rPr>
        <b/>
        <sz val="8"/>
        <rFont val="Arial"/>
        <family val="2"/>
      </rPr>
      <t>DR</t>
    </r>
    <r>
      <rPr>
        <sz val="8"/>
        <rFont val="Arial"/>
        <family val="2"/>
      </rPr>
      <t xml:space="preserve">=Dienstreise; </t>
    </r>
    <r>
      <rPr>
        <b/>
        <sz val="8"/>
        <rFont val="Arial"/>
        <family val="2"/>
      </rPr>
      <t>S</t>
    </r>
    <r>
      <rPr>
        <sz val="8"/>
        <rFont val="Arial"/>
        <family val="2"/>
      </rPr>
      <t xml:space="preserve">=sonstiges- diese bitte bei 
"Fehlgrund" hinterlegen. </t>
    </r>
  </si>
  <si>
    <t>* (2) Die tägliche Stundenzahl ergibt sich aus der Arbeitszeit abzüglich der Pausen; bei bezahlten Fehlgründen errechnet sich die Tagessollzeit anhand 
der Monatssollzeit.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</si>
</sst>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h]:mm"/>
    <numFmt numFmtId="165" formatCode="\-[hh]:mm"/>
  </numFmts>
  <fonts count="15" x14ac:knownFonts="1">
    <font>
      <sz val="10"/>
      <name val="Arial"/>
    </font>
    <font>
      <sz val="6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2" fillId="0" borderId="5" xfId="0" applyFont="1" applyBorder="1"/>
    <xf numFmtId="0" fontId="2" fillId="0" borderId="12" xfId="0" applyFont="1" applyBorder="1"/>
    <xf numFmtId="0" fontId="3" fillId="0" borderId="6" xfId="0" applyFont="1" applyBorder="1"/>
    <xf numFmtId="0" fontId="2" fillId="0" borderId="6" xfId="0" applyFont="1" applyBorder="1"/>
    <xf numFmtId="0" fontId="10" fillId="0" borderId="11" xfId="0" applyFont="1" applyBorder="1" applyAlignment="1">
      <alignment horizontal="left"/>
    </xf>
    <xf numFmtId="0" fontId="10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20" fontId="7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left" wrapText="1"/>
    </xf>
    <xf numFmtId="0" fontId="9" fillId="3" borderId="17" xfId="0" applyFont="1" applyFill="1" applyBorder="1" applyAlignment="1">
      <alignment horizontal="left" vertical="center" wrapText="1"/>
    </xf>
    <xf numFmtId="0" fontId="1" fillId="3" borderId="7" xfId="0" applyFont="1" applyFill="1" applyBorder="1"/>
    <xf numFmtId="0" fontId="1" fillId="3" borderId="20" xfId="0" applyFont="1" applyFill="1" applyBorder="1"/>
    <xf numFmtId="0" fontId="2" fillId="0" borderId="21" xfId="0" applyFont="1" applyBorder="1"/>
    <xf numFmtId="0" fontId="9" fillId="3" borderId="9" xfId="0" applyFont="1" applyFill="1" applyBorder="1" applyAlignment="1">
      <alignment wrapText="1"/>
    </xf>
    <xf numFmtId="0" fontId="14" fillId="0" borderId="11" xfId="0" applyFont="1" applyBorder="1" applyAlignment="1">
      <alignment horizontal="left"/>
    </xf>
    <xf numFmtId="0" fontId="14" fillId="0" borderId="2" xfId="0" applyFont="1" applyBorder="1"/>
    <xf numFmtId="0" fontId="14" fillId="0" borderId="0" xfId="0" applyFont="1" applyBorder="1"/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7" fillId="0" borderId="22" xfId="0" applyFont="1" applyBorder="1" applyAlignment="1">
      <alignment horizontal="center"/>
    </xf>
    <xf numFmtId="0" fontId="14" fillId="0" borderId="23" xfId="0" applyFont="1" applyBorder="1"/>
    <xf numFmtId="20" fontId="7" fillId="0" borderId="22" xfId="0" applyNumberFormat="1" applyFont="1" applyBorder="1" applyAlignment="1">
      <alignment horizontal="center"/>
    </xf>
    <xf numFmtId="20" fontId="7" fillId="2" borderId="3" xfId="0" applyNumberFormat="1" applyFont="1" applyFill="1" applyBorder="1" applyAlignment="1">
      <alignment horizontal="center"/>
    </xf>
    <xf numFmtId="20" fontId="7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2" fillId="3" borderId="17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5" borderId="0" xfId="0" applyFill="1"/>
    <xf numFmtId="0" fontId="11" fillId="3" borderId="29" xfId="0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0" fillId="0" borderId="0" xfId="0" applyFill="1" applyAlignment="1"/>
    <xf numFmtId="0" fontId="14" fillId="0" borderId="18" xfId="0" applyFont="1" applyBorder="1" applyAlignment="1"/>
    <xf numFmtId="0" fontId="7" fillId="0" borderId="29" xfId="0" applyFont="1" applyBorder="1"/>
    <xf numFmtId="0" fontId="7" fillId="0" borderId="29" xfId="0" applyFont="1" applyBorder="1" applyAlignment="1"/>
    <xf numFmtId="0" fontId="4" fillId="0" borderId="0" xfId="0" applyFont="1" applyAlignment="1"/>
    <xf numFmtId="0" fontId="0" fillId="0" borderId="0" xfId="0" applyAlignment="1"/>
    <xf numFmtId="0" fontId="14" fillId="0" borderId="18" xfId="0" applyFont="1" applyBorder="1" applyAlignment="1">
      <alignment horizontal="left"/>
    </xf>
    <xf numFmtId="0" fontId="0" fillId="0" borderId="17" xfId="0" applyBorder="1" applyAlignment="1"/>
    <xf numFmtId="0" fontId="0" fillId="0" borderId="19" xfId="0" applyBorder="1" applyAlignment="1"/>
    <xf numFmtId="0" fontId="0" fillId="0" borderId="0" xfId="0" applyFill="1" applyAlignment="1"/>
    <xf numFmtId="0" fontId="4" fillId="0" borderId="0" xfId="0" applyFont="1" applyAlignment="1">
      <alignment wrapText="1"/>
    </xf>
    <xf numFmtId="0" fontId="0" fillId="3" borderId="17" xfId="0" applyFill="1" applyBorder="1" applyAlignment="1"/>
    <xf numFmtId="0" fontId="0" fillId="3" borderId="19" xfId="0" applyFill="1" applyBorder="1" applyAlignment="1"/>
    <xf numFmtId="0" fontId="7" fillId="0" borderId="18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20" xfId="0" applyBorder="1" applyAlignment="1"/>
    <xf numFmtId="0" fontId="0" fillId="0" borderId="16" xfId="0" applyBorder="1" applyAlignment="1"/>
    <xf numFmtId="0" fontId="11" fillId="3" borderId="18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right" wrapText="1"/>
    </xf>
    <xf numFmtId="165" fontId="9" fillId="0" borderId="18" xfId="0" quotePrefix="1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1" fillId="3" borderId="18" xfId="0" applyFont="1" applyFill="1" applyBorder="1" applyAlignment="1"/>
    <xf numFmtId="0" fontId="7" fillId="0" borderId="0" xfId="0" applyFont="1" applyAlignment="1"/>
    <xf numFmtId="0" fontId="0" fillId="0" borderId="0" xfId="0" applyBorder="1" applyAlignment="1"/>
    <xf numFmtId="164" fontId="9" fillId="0" borderId="24" xfId="0" quotePrefix="1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0" fontId="11" fillId="0" borderId="0" xfId="0" applyFont="1" applyAlignment="1"/>
    <xf numFmtId="0" fontId="14" fillId="0" borderId="2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right" wrapText="1"/>
    </xf>
    <xf numFmtId="0" fontId="1" fillId="0" borderId="0" xfId="0" applyFont="1" applyAlignment="1"/>
    <xf numFmtId="0" fontId="6" fillId="0" borderId="0" xfId="0" applyFont="1" applyAlignment="1"/>
    <xf numFmtId="0" fontId="1" fillId="0" borderId="0" xfId="0" applyFont="1" applyBorder="1" applyAlignment="1"/>
    <xf numFmtId="0" fontId="11" fillId="3" borderId="18" xfId="0" applyFont="1" applyFill="1" applyBorder="1" applyAlignment="1"/>
    <xf numFmtId="0" fontId="9" fillId="0" borderId="0" xfId="0" applyFont="1" applyAlignment="1"/>
    <xf numFmtId="2" fontId="5" fillId="3" borderId="18" xfId="0" applyNumberFormat="1" applyFont="1" applyFill="1" applyBorder="1" applyAlignment="1"/>
    <xf numFmtId="2" fontId="0" fillId="0" borderId="17" xfId="0" applyNumberFormat="1" applyBorder="1" applyAlignment="1"/>
    <xf numFmtId="0" fontId="9" fillId="3" borderId="7" xfId="0" applyFont="1" applyFill="1" applyBorder="1" applyAlignment="1"/>
    <xf numFmtId="0" fontId="1" fillId="3" borderId="7" xfId="0" applyFont="1" applyFill="1" applyBorder="1" applyAlignment="1"/>
    <xf numFmtId="0" fontId="0" fillId="0" borderId="5" xfId="0" applyBorder="1" applyAlignment="1"/>
    <xf numFmtId="0" fontId="0" fillId="0" borderId="15" xfId="0" applyBorder="1" applyAlignment="1"/>
    <xf numFmtId="164" fontId="12" fillId="4" borderId="7" xfId="0" applyNumberFormat="1" applyFont="1" applyFill="1" applyBorder="1" applyAlignment="1" applyProtection="1">
      <alignment horizontal="center"/>
    </xf>
    <xf numFmtId="164" fontId="12" fillId="4" borderId="5" xfId="0" applyNumberFormat="1" applyFont="1" applyFill="1" applyBorder="1" applyAlignment="1" applyProtection="1">
      <alignment horizontal="center"/>
    </xf>
    <xf numFmtId="164" fontId="12" fillId="4" borderId="8" xfId="0" applyNumberFormat="1" applyFont="1" applyFill="1" applyBorder="1" applyAlignment="1" applyProtection="1">
      <alignment horizontal="center"/>
    </xf>
    <xf numFmtId="164" fontId="12" fillId="4" borderId="9" xfId="0" applyNumberFormat="1" applyFont="1" applyFill="1" applyBorder="1" applyAlignment="1" applyProtection="1">
      <alignment horizontal="center"/>
    </xf>
    <xf numFmtId="164" fontId="12" fillId="4" borderId="0" xfId="0" applyNumberFormat="1" applyFont="1" applyFill="1" applyBorder="1" applyAlignment="1" applyProtection="1">
      <alignment horizontal="center"/>
    </xf>
    <xf numFmtId="164" fontId="12" fillId="4" borderId="10" xfId="0" applyNumberFormat="1" applyFont="1" applyFill="1" applyBorder="1" applyAlignment="1" applyProtection="1">
      <alignment horizontal="center"/>
    </xf>
    <xf numFmtId="164" fontId="12" fillId="4" borderId="20" xfId="0" applyNumberFormat="1" applyFont="1" applyFill="1" applyBorder="1" applyAlignment="1" applyProtection="1">
      <alignment horizontal="center"/>
    </xf>
    <xf numFmtId="164" fontId="12" fillId="4" borderId="15" xfId="0" applyNumberFormat="1" applyFont="1" applyFill="1" applyBorder="1" applyAlignment="1" applyProtection="1">
      <alignment horizontal="center"/>
    </xf>
    <xf numFmtId="164" fontId="12" fillId="4" borderId="16" xfId="0" applyNumberFormat="1" applyFont="1" applyFill="1" applyBorder="1" applyAlignment="1" applyProtection="1">
      <alignment horizontal="center"/>
    </xf>
    <xf numFmtId="20" fontId="7" fillId="4" borderId="22" xfId="0" applyNumberFormat="1" applyFont="1" applyFill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20" fontId="7" fillId="4" borderId="3" xfId="0" applyNumberFormat="1" applyFont="1" applyFill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4" fillId="0" borderId="0" xfId="0" applyFont="1" applyBorder="1" applyProtection="1"/>
    <xf numFmtId="0" fontId="0" fillId="0" borderId="26" xfId="0" applyBorder="1" applyAlignment="1" applyProtection="1"/>
    <xf numFmtId="0" fontId="0" fillId="0" borderId="0" xfId="0" applyBorder="1" applyAlignment="1" applyProtection="1"/>
    <xf numFmtId="164" fontId="12" fillId="4" borderId="18" xfId="0" applyNumberFormat="1" applyFont="1" applyFill="1" applyBorder="1" applyAlignment="1" applyProtection="1">
      <alignment horizontal="center"/>
    </xf>
    <xf numFmtId="164" fontId="0" fillId="4" borderId="17" xfId="0" applyNumberFormat="1" applyFill="1" applyBorder="1" applyAlignment="1" applyProtection="1"/>
    <xf numFmtId="164" fontId="0" fillId="4" borderId="19" xfId="0" applyNumberFormat="1" applyFill="1" applyBorder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tabSelected="1" topLeftCell="A19" zoomScaleNormal="100" workbookViewId="0">
      <selection activeCell="M45" sqref="M45"/>
    </sheetView>
  </sheetViews>
  <sheetFormatPr baseColWidth="10" defaultRowHeight="12.75" x14ac:dyDescent="0.2"/>
  <cols>
    <col min="1" max="1" width="7.85546875" bestFit="1" customWidth="1"/>
    <col min="2" max="2" width="8.42578125" bestFit="1" customWidth="1"/>
    <col min="3" max="3" width="3.7109375" hidden="1" customWidth="1"/>
    <col min="4" max="4" width="11.42578125" customWidth="1"/>
    <col min="5" max="5" width="18.42578125" bestFit="1" customWidth="1"/>
    <col min="6" max="7" width="19.140625" customWidth="1"/>
    <col min="8" max="8" width="17.85546875" customWidth="1"/>
    <col min="9" max="9" width="2.140625" customWidth="1"/>
    <col min="10" max="10" width="6.5703125" customWidth="1"/>
    <col min="11" max="11" width="2.42578125" customWidth="1"/>
  </cols>
  <sheetData>
    <row r="1" spans="1:14" ht="18" x14ac:dyDescent="0.25">
      <c r="A1" s="82" t="s">
        <v>24</v>
      </c>
      <c r="B1" s="56"/>
      <c r="C1" s="56"/>
      <c r="D1" s="56"/>
      <c r="E1" s="56"/>
      <c r="F1" s="56"/>
      <c r="G1" s="56"/>
      <c r="H1" s="56"/>
    </row>
    <row r="2" spans="1:14" ht="12.75" customHeight="1" thickBot="1" x14ac:dyDescent="0.25">
      <c r="A2" s="97" t="s">
        <v>30</v>
      </c>
      <c r="B2" s="97"/>
      <c r="C2" s="97"/>
      <c r="D2" s="97"/>
      <c r="E2" s="97"/>
      <c r="F2" s="97"/>
      <c r="G2" s="97"/>
      <c r="H2" s="97"/>
      <c r="L2" s="60"/>
      <c r="M2" s="60"/>
      <c r="N2" s="60"/>
    </row>
    <row r="3" spans="1:14" ht="12.75" customHeight="1" thickBot="1" x14ac:dyDescent="0.25">
      <c r="A3" s="57" t="s">
        <v>19</v>
      </c>
      <c r="B3" s="58"/>
      <c r="C3" s="58"/>
      <c r="D3" s="58"/>
      <c r="E3" s="58"/>
      <c r="F3" s="59"/>
      <c r="G3" s="52" t="s">
        <v>10</v>
      </c>
      <c r="H3" s="62"/>
      <c r="I3" s="62"/>
      <c r="J3" s="62"/>
      <c r="K3" s="63"/>
      <c r="L3" s="51"/>
      <c r="M3" s="51"/>
      <c r="N3" s="51"/>
    </row>
    <row r="4" spans="1:14" ht="24.75" customHeight="1" thickBot="1" x14ac:dyDescent="0.25">
      <c r="A4" s="77" t="s">
        <v>35</v>
      </c>
      <c r="B4" s="77"/>
      <c r="C4" s="77"/>
      <c r="D4" s="77"/>
      <c r="E4" s="77"/>
      <c r="F4" s="77"/>
      <c r="G4" s="53" t="s">
        <v>37</v>
      </c>
      <c r="H4" s="54" t="s">
        <v>6</v>
      </c>
      <c r="I4" s="64" t="s">
        <v>7</v>
      </c>
      <c r="J4" s="58"/>
      <c r="K4" s="59"/>
    </row>
    <row r="5" spans="1:14" ht="27" customHeight="1" thickBot="1" x14ac:dyDescent="0.3">
      <c r="A5" s="96"/>
      <c r="B5" s="58"/>
      <c r="C5" s="58"/>
      <c r="D5" s="58"/>
      <c r="E5" s="58"/>
      <c r="F5" s="59"/>
      <c r="G5" s="43"/>
      <c r="H5" s="43"/>
      <c r="I5" s="71"/>
      <c r="J5" s="58"/>
      <c r="K5" s="59"/>
    </row>
    <row r="6" spans="1:14" ht="15.75" hidden="1" x14ac:dyDescent="0.25">
      <c r="A6" s="8"/>
      <c r="B6" s="9"/>
      <c r="C6" s="7"/>
      <c r="D6" s="10"/>
      <c r="E6" s="10"/>
      <c r="F6" s="10"/>
      <c r="G6" s="10"/>
      <c r="H6" s="22"/>
      <c r="I6" s="83" t="s">
        <v>27</v>
      </c>
      <c r="J6" s="84"/>
      <c r="K6" s="85"/>
    </row>
    <row r="7" spans="1:14" x14ac:dyDescent="0.2">
      <c r="A7" s="11"/>
      <c r="B7" s="12"/>
      <c r="C7" s="2"/>
      <c r="D7" s="13" t="s">
        <v>12</v>
      </c>
      <c r="E7" s="4"/>
      <c r="F7" s="4"/>
      <c r="G7" s="4"/>
      <c r="H7" s="38" t="s">
        <v>28</v>
      </c>
      <c r="I7" s="86"/>
      <c r="J7" s="87"/>
      <c r="K7" s="88"/>
    </row>
    <row r="8" spans="1:14" x14ac:dyDescent="0.2">
      <c r="A8" s="24" t="s">
        <v>11</v>
      </c>
      <c r="B8" s="25" t="s">
        <v>4</v>
      </c>
      <c r="C8" s="26"/>
      <c r="D8" s="25" t="s">
        <v>25</v>
      </c>
      <c r="E8" s="27" t="s">
        <v>0</v>
      </c>
      <c r="F8" s="27" t="s">
        <v>1</v>
      </c>
      <c r="G8" s="27" t="s">
        <v>2</v>
      </c>
      <c r="H8" s="28" t="s">
        <v>5</v>
      </c>
      <c r="I8" s="86"/>
      <c r="J8" s="87"/>
      <c r="K8" s="88"/>
    </row>
    <row r="9" spans="1:14" x14ac:dyDescent="0.2">
      <c r="A9" s="24" t="s">
        <v>8</v>
      </c>
      <c r="B9" s="29" t="s">
        <v>18</v>
      </c>
      <c r="C9" s="29"/>
      <c r="D9" s="29" t="s">
        <v>26</v>
      </c>
      <c r="E9" s="29"/>
      <c r="F9" s="29"/>
      <c r="G9" s="29"/>
      <c r="H9" s="28" t="s">
        <v>3</v>
      </c>
      <c r="I9" s="86"/>
      <c r="J9" s="87"/>
      <c r="K9" s="88"/>
    </row>
    <row r="10" spans="1:14" ht="13.5" thickBot="1" x14ac:dyDescent="0.25">
      <c r="A10" s="30"/>
      <c r="B10" s="31"/>
      <c r="C10" s="32"/>
      <c r="D10" s="31"/>
      <c r="E10" s="31"/>
      <c r="F10" s="31"/>
      <c r="G10" s="34"/>
      <c r="H10" s="34"/>
      <c r="I10" s="89"/>
      <c r="J10" s="90"/>
      <c r="K10" s="91"/>
    </row>
    <row r="11" spans="1:14" ht="17.25" customHeight="1" thickBot="1" x14ac:dyDescent="0.25">
      <c r="A11" s="76"/>
      <c r="B11" s="58"/>
      <c r="C11" s="58"/>
      <c r="D11" s="58"/>
      <c r="E11" s="59"/>
      <c r="F11" s="72" t="s">
        <v>33</v>
      </c>
      <c r="G11" s="92"/>
      <c r="H11" s="79">
        <v>0</v>
      </c>
      <c r="I11" s="80"/>
      <c r="J11" s="80"/>
      <c r="K11" s="81"/>
    </row>
    <row r="12" spans="1:14" ht="17.25" customHeight="1" thickBot="1" x14ac:dyDescent="0.25">
      <c r="A12" s="76"/>
      <c r="B12" s="58"/>
      <c r="C12" s="58"/>
      <c r="D12" s="58"/>
      <c r="E12" s="59"/>
      <c r="F12" s="72" t="s">
        <v>34</v>
      </c>
      <c r="G12" s="72"/>
      <c r="H12" s="73">
        <v>0</v>
      </c>
      <c r="I12" s="74"/>
      <c r="J12" s="74"/>
      <c r="K12" s="75"/>
    </row>
    <row r="13" spans="1:14" ht="15" customHeight="1" x14ac:dyDescent="0.2">
      <c r="A13" s="50">
        <v>1</v>
      </c>
      <c r="B13" s="40"/>
      <c r="C13" s="44"/>
      <c r="D13" s="33"/>
      <c r="E13" s="35"/>
      <c r="F13" s="35"/>
      <c r="G13" s="35"/>
      <c r="H13" s="113">
        <f>IF(D13="A",(F45/173.92)*8,(F13-E13)-G13)</f>
        <v>0</v>
      </c>
      <c r="I13" s="114"/>
      <c r="J13" s="115"/>
      <c r="K13" s="116"/>
    </row>
    <row r="14" spans="1:14" ht="15" customHeight="1" x14ac:dyDescent="0.2">
      <c r="A14" s="47">
        <v>2</v>
      </c>
      <c r="B14" s="41"/>
      <c r="C14" s="45"/>
      <c r="D14" s="14"/>
      <c r="E14" s="15"/>
      <c r="F14" s="15"/>
      <c r="G14" s="15"/>
      <c r="H14" s="117">
        <f>IF(D14="A",(F45/173.92)*8,(F14-E14)-G14)</f>
        <v>0</v>
      </c>
      <c r="I14" s="118"/>
      <c r="J14" s="119"/>
      <c r="K14" s="120"/>
    </row>
    <row r="15" spans="1:14" ht="15" customHeight="1" x14ac:dyDescent="0.2">
      <c r="A15" s="47">
        <v>3</v>
      </c>
      <c r="B15" s="41"/>
      <c r="C15" s="45"/>
      <c r="D15" s="14"/>
      <c r="E15" s="15"/>
      <c r="F15" s="15"/>
      <c r="G15" s="15"/>
      <c r="H15" s="117">
        <f>IF(D15="A",(F45/173.92)*8,(F15-E15)-G15)</f>
        <v>0</v>
      </c>
      <c r="I15" s="121"/>
      <c r="J15" s="119"/>
      <c r="K15" s="120"/>
    </row>
    <row r="16" spans="1:14" ht="15" customHeight="1" x14ac:dyDescent="0.2">
      <c r="A16" s="47">
        <v>4</v>
      </c>
      <c r="B16" s="41"/>
      <c r="C16" s="49"/>
      <c r="D16" s="16"/>
      <c r="E16" s="15"/>
      <c r="F16" s="15"/>
      <c r="G16" s="15"/>
      <c r="H16" s="117">
        <f>IF(D16="A",(F45/173.92)*8,(F16-E16)-G16)</f>
        <v>0</v>
      </c>
      <c r="I16" s="121"/>
      <c r="J16" s="119"/>
      <c r="K16" s="120"/>
    </row>
    <row r="17" spans="1:11" ht="15" customHeight="1" x14ac:dyDescent="0.2">
      <c r="A17" s="47">
        <v>5</v>
      </c>
      <c r="B17" s="41"/>
      <c r="C17" s="49"/>
      <c r="D17" s="16"/>
      <c r="E17" s="15"/>
      <c r="F17" s="15"/>
      <c r="G17" s="15"/>
      <c r="H17" s="117">
        <f>IF(D17="A",(F45/173.92)*8,(F17-E17)-G17)</f>
        <v>0</v>
      </c>
      <c r="I17" s="121"/>
      <c r="J17" s="119"/>
      <c r="K17" s="120"/>
    </row>
    <row r="18" spans="1:11" ht="15" customHeight="1" x14ac:dyDescent="0.2">
      <c r="A18" s="47">
        <v>6</v>
      </c>
      <c r="B18" s="41"/>
      <c r="C18" s="45"/>
      <c r="D18" s="14"/>
      <c r="E18" s="15"/>
      <c r="F18" s="15"/>
      <c r="G18" s="15"/>
      <c r="H18" s="117">
        <f>IF(D18="A",(F45/173.92)*8,(F18-E18)-G18)</f>
        <v>0</v>
      </c>
      <c r="I18" s="121"/>
      <c r="J18" s="119"/>
      <c r="K18" s="120"/>
    </row>
    <row r="19" spans="1:11" ht="15" customHeight="1" x14ac:dyDescent="0.2">
      <c r="A19" s="47">
        <v>7</v>
      </c>
      <c r="B19" s="41"/>
      <c r="C19" s="45"/>
      <c r="D19" s="14"/>
      <c r="E19" s="15"/>
      <c r="F19" s="15"/>
      <c r="G19" s="15"/>
      <c r="H19" s="117">
        <f>IF(D19="A",(F45/173.92)*8,(F19-E19)-G19)</f>
        <v>0</v>
      </c>
      <c r="I19" s="121"/>
      <c r="J19" s="119"/>
      <c r="K19" s="120"/>
    </row>
    <row r="20" spans="1:11" ht="15" customHeight="1" x14ac:dyDescent="0.2">
      <c r="A20" s="47">
        <v>8</v>
      </c>
      <c r="B20" s="41"/>
      <c r="C20" s="45"/>
      <c r="D20" s="14"/>
      <c r="E20" s="15"/>
      <c r="F20" s="15"/>
      <c r="G20" s="15"/>
      <c r="H20" s="117">
        <f>IF(D20="A",(F45/173.92)*8,(F20-E20)-G20)</f>
        <v>0</v>
      </c>
      <c r="I20" s="121"/>
      <c r="J20" s="119"/>
      <c r="K20" s="120"/>
    </row>
    <row r="21" spans="1:11" ht="15" customHeight="1" x14ac:dyDescent="0.2">
      <c r="A21" s="47">
        <v>9</v>
      </c>
      <c r="B21" s="41"/>
      <c r="C21" s="45"/>
      <c r="D21" s="14"/>
      <c r="E21" s="36"/>
      <c r="F21" s="36"/>
      <c r="G21" s="36"/>
      <c r="H21" s="117">
        <f>IF(D21="A",(F45/173.92)*8,(F21-E21)-G21)</f>
        <v>0</v>
      </c>
      <c r="I21" s="121"/>
      <c r="J21" s="119"/>
      <c r="K21" s="120"/>
    </row>
    <row r="22" spans="1:11" ht="15" customHeight="1" x14ac:dyDescent="0.2">
      <c r="A22" s="47">
        <v>10</v>
      </c>
      <c r="B22" s="41"/>
      <c r="C22" s="45"/>
      <c r="D22" s="14"/>
      <c r="E22" s="36"/>
      <c r="F22" s="36"/>
      <c r="G22" s="36"/>
      <c r="H22" s="117">
        <f>IF(D22="A",(F45/173.92)*8,(F22-E22)-G22)</f>
        <v>0</v>
      </c>
      <c r="I22" s="121"/>
      <c r="J22" s="119"/>
      <c r="K22" s="120"/>
    </row>
    <row r="23" spans="1:11" ht="15" customHeight="1" x14ac:dyDescent="0.2">
      <c r="A23" s="47">
        <v>11</v>
      </c>
      <c r="B23" s="41"/>
      <c r="C23" s="49"/>
      <c r="D23" s="16"/>
      <c r="E23" s="36"/>
      <c r="F23" s="36"/>
      <c r="G23" s="36"/>
      <c r="H23" s="117">
        <f>IF(D23="A",(F45/173.92)*8,(F23-E23)-G23)</f>
        <v>0</v>
      </c>
      <c r="I23" s="121"/>
      <c r="J23" s="119"/>
      <c r="K23" s="120"/>
    </row>
    <row r="24" spans="1:11" ht="15" customHeight="1" x14ac:dyDescent="0.2">
      <c r="A24" s="47">
        <v>12</v>
      </c>
      <c r="B24" s="41"/>
      <c r="C24" s="49"/>
      <c r="D24" s="16"/>
      <c r="E24" s="36"/>
      <c r="F24" s="36"/>
      <c r="G24" s="36"/>
      <c r="H24" s="117">
        <f>IF(D24="A",(F45/173.92)*8,(F24-E24)-G24)</f>
        <v>0</v>
      </c>
      <c r="I24" s="121"/>
      <c r="J24" s="119"/>
      <c r="K24" s="120"/>
    </row>
    <row r="25" spans="1:11" ht="15" customHeight="1" x14ac:dyDescent="0.2">
      <c r="A25" s="47">
        <v>13</v>
      </c>
      <c r="B25" s="41"/>
      <c r="C25" s="45"/>
      <c r="D25" s="14"/>
      <c r="E25" s="36"/>
      <c r="F25" s="36"/>
      <c r="G25" s="36"/>
      <c r="H25" s="117">
        <f>IF(D25="A",(F45/173.92)*8,(F25-E25)-G25)</f>
        <v>0</v>
      </c>
      <c r="I25" s="121"/>
      <c r="J25" s="119"/>
      <c r="K25" s="120"/>
    </row>
    <row r="26" spans="1:11" ht="15" customHeight="1" x14ac:dyDescent="0.2">
      <c r="A26" s="47">
        <v>14</v>
      </c>
      <c r="B26" s="41"/>
      <c r="C26" s="45"/>
      <c r="D26" s="14"/>
      <c r="E26" s="15"/>
      <c r="F26" s="15"/>
      <c r="G26" s="15"/>
      <c r="H26" s="117">
        <f>IF(D26="A",(F45/173.92)*8,(F26-E26)-G26)</f>
        <v>0</v>
      </c>
      <c r="I26" s="121"/>
      <c r="J26" s="119"/>
      <c r="K26" s="120"/>
    </row>
    <row r="27" spans="1:11" ht="15" customHeight="1" x14ac:dyDescent="0.2">
      <c r="A27" s="47">
        <v>15</v>
      </c>
      <c r="B27" s="41"/>
      <c r="C27" s="45"/>
      <c r="D27" s="14"/>
      <c r="E27" s="36"/>
      <c r="F27" s="36"/>
      <c r="G27" s="36"/>
      <c r="H27" s="117">
        <f>IF(D27="A",(F45/173.92)*8,(F27-E27)-G27)</f>
        <v>0</v>
      </c>
      <c r="I27" s="121"/>
      <c r="J27" s="119"/>
      <c r="K27" s="120"/>
    </row>
    <row r="28" spans="1:11" ht="15" customHeight="1" x14ac:dyDescent="0.2">
      <c r="A28" s="47">
        <v>16</v>
      </c>
      <c r="B28" s="41"/>
      <c r="C28" s="45"/>
      <c r="D28" s="14"/>
      <c r="E28" s="15"/>
      <c r="F28" s="15"/>
      <c r="G28" s="15"/>
      <c r="H28" s="117">
        <f>IF(D28="A",(F45/173.92)*8,(F28-E28)-G28)</f>
        <v>0</v>
      </c>
      <c r="I28" s="121"/>
      <c r="J28" s="119"/>
      <c r="K28" s="120"/>
    </row>
    <row r="29" spans="1:11" ht="15" customHeight="1" x14ac:dyDescent="0.2">
      <c r="A29" s="47">
        <v>17</v>
      </c>
      <c r="B29" s="41"/>
      <c r="C29" s="45"/>
      <c r="D29" s="14"/>
      <c r="E29" s="15"/>
      <c r="F29" s="15"/>
      <c r="G29" s="15"/>
      <c r="H29" s="117">
        <f>IF(D29="A",(F45/173.92)*8,(F29-E29)-G29)</f>
        <v>0</v>
      </c>
      <c r="I29" s="121"/>
      <c r="J29" s="119"/>
      <c r="K29" s="120"/>
    </row>
    <row r="30" spans="1:11" ht="15" customHeight="1" x14ac:dyDescent="0.2">
      <c r="A30" s="47">
        <v>18</v>
      </c>
      <c r="B30" s="41"/>
      <c r="C30" s="49"/>
      <c r="D30" s="16"/>
      <c r="E30" s="15"/>
      <c r="F30" s="15"/>
      <c r="G30" s="15"/>
      <c r="H30" s="117">
        <f>IF(D30="A",(F45/173.92)*8,(F30-E30)-G30)</f>
        <v>0</v>
      </c>
      <c r="I30" s="121"/>
      <c r="J30" s="119"/>
      <c r="K30" s="120"/>
    </row>
    <row r="31" spans="1:11" ht="15" customHeight="1" x14ac:dyDescent="0.2">
      <c r="A31" s="47">
        <v>19</v>
      </c>
      <c r="B31" s="41"/>
      <c r="C31" s="49"/>
      <c r="D31" s="16"/>
      <c r="E31" s="15"/>
      <c r="F31" s="15"/>
      <c r="G31" s="15"/>
      <c r="H31" s="117">
        <f>IF(D31="A",(F45/173.92)*8,(F31-E31)-G31)</f>
        <v>0</v>
      </c>
      <c r="I31" s="121"/>
      <c r="J31" s="119"/>
      <c r="K31" s="120"/>
    </row>
    <row r="32" spans="1:11" ht="15" customHeight="1" x14ac:dyDescent="0.2">
      <c r="A32" s="47">
        <v>20</v>
      </c>
      <c r="B32" s="41"/>
      <c r="C32" s="45"/>
      <c r="D32" s="14"/>
      <c r="E32" s="15"/>
      <c r="F32" s="15"/>
      <c r="G32" s="15"/>
      <c r="H32" s="117">
        <f>IF(D32="A",(F45/173.92)*8,(F32-E32)-G32)</f>
        <v>0</v>
      </c>
      <c r="I32" s="121"/>
      <c r="J32" s="119"/>
      <c r="K32" s="120"/>
    </row>
    <row r="33" spans="1:11" ht="15" customHeight="1" x14ac:dyDescent="0.2">
      <c r="A33" s="47">
        <v>21</v>
      </c>
      <c r="B33" s="41"/>
      <c r="C33" s="45"/>
      <c r="D33" s="14"/>
      <c r="E33" s="36"/>
      <c r="F33" s="36"/>
      <c r="G33" s="36"/>
      <c r="H33" s="117">
        <f>IF(D33="A",(F45/173.92)*8,(F33-E33)-G33)</f>
        <v>0</v>
      </c>
      <c r="I33" s="121"/>
      <c r="J33" s="119"/>
      <c r="K33" s="120"/>
    </row>
    <row r="34" spans="1:11" ht="15" customHeight="1" x14ac:dyDescent="0.2">
      <c r="A34" s="47">
        <v>22</v>
      </c>
      <c r="B34" s="41"/>
      <c r="C34" s="45"/>
      <c r="D34" s="14"/>
      <c r="E34" s="15"/>
      <c r="F34" s="15"/>
      <c r="G34" s="15"/>
      <c r="H34" s="117">
        <f>IF(D34="A",(F45/173.92)*8,(F34-E34)-G34)</f>
        <v>0</v>
      </c>
      <c r="I34" s="121"/>
      <c r="J34" s="119"/>
      <c r="K34" s="120"/>
    </row>
    <row r="35" spans="1:11" ht="15" customHeight="1" x14ac:dyDescent="0.2">
      <c r="A35" s="47">
        <v>23</v>
      </c>
      <c r="B35" s="41"/>
      <c r="C35" s="45"/>
      <c r="D35" s="14"/>
      <c r="E35" s="36"/>
      <c r="F35" s="36"/>
      <c r="G35" s="36"/>
      <c r="H35" s="117">
        <f>IF(D35="A",(F45/173.92)*8,(F35-E35)-G35)</f>
        <v>0</v>
      </c>
      <c r="I35" s="121"/>
      <c r="J35" s="119"/>
      <c r="K35" s="120"/>
    </row>
    <row r="36" spans="1:11" ht="15" customHeight="1" x14ac:dyDescent="0.2">
      <c r="A36" s="47">
        <v>24</v>
      </c>
      <c r="B36" s="41"/>
      <c r="C36" s="45"/>
      <c r="D36" s="14"/>
      <c r="E36" s="36"/>
      <c r="F36" s="36"/>
      <c r="G36" s="36"/>
      <c r="H36" s="117">
        <f>IF(D36="A",(F45/173.92)*8,(F36-E36)-G36)</f>
        <v>0</v>
      </c>
      <c r="I36" s="121"/>
      <c r="J36" s="119"/>
      <c r="K36" s="120"/>
    </row>
    <row r="37" spans="1:11" ht="15" customHeight="1" x14ac:dyDescent="0.2">
      <c r="A37" s="47">
        <v>25</v>
      </c>
      <c r="B37" s="41"/>
      <c r="C37" s="49"/>
      <c r="D37" s="16"/>
      <c r="E37" s="36"/>
      <c r="F37" s="36"/>
      <c r="G37" s="36"/>
      <c r="H37" s="117">
        <f>IF(D37="A",(F45/173.92)*8,(F37-E37)-G37)</f>
        <v>0</v>
      </c>
      <c r="I37" s="121"/>
      <c r="J37" s="119"/>
      <c r="K37" s="120"/>
    </row>
    <row r="38" spans="1:11" ht="15" customHeight="1" x14ac:dyDescent="0.2">
      <c r="A38" s="47">
        <v>26</v>
      </c>
      <c r="B38" s="41"/>
      <c r="C38" s="49"/>
      <c r="D38" s="16"/>
      <c r="E38" s="36"/>
      <c r="F38" s="36"/>
      <c r="G38" s="36"/>
      <c r="H38" s="117">
        <f>IF(D38="A",(F45/173.92)*8,(F38-E38)-G38)</f>
        <v>0</v>
      </c>
      <c r="I38" s="121"/>
      <c r="J38" s="119"/>
      <c r="K38" s="120"/>
    </row>
    <row r="39" spans="1:11" ht="15" customHeight="1" x14ac:dyDescent="0.2">
      <c r="A39" s="47">
        <v>27</v>
      </c>
      <c r="B39" s="41"/>
      <c r="C39" s="45"/>
      <c r="D39" s="14"/>
      <c r="E39" s="36"/>
      <c r="F39" s="36"/>
      <c r="G39" s="36"/>
      <c r="H39" s="117">
        <f>IF(D39="A",(F45/173.92)*8,(F39-E39)-G39)</f>
        <v>0</v>
      </c>
      <c r="I39" s="121"/>
      <c r="J39" s="119"/>
      <c r="K39" s="120"/>
    </row>
    <row r="40" spans="1:11" ht="15" customHeight="1" x14ac:dyDescent="0.2">
      <c r="A40" s="47">
        <v>28</v>
      </c>
      <c r="B40" s="41"/>
      <c r="C40" s="45"/>
      <c r="D40" s="14"/>
      <c r="E40" s="15"/>
      <c r="F40" s="15"/>
      <c r="G40" s="15"/>
      <c r="H40" s="117">
        <f>IF(D40="A",(F45/173.92)*8,(F40-E40)-G40)</f>
        <v>0</v>
      </c>
      <c r="I40" s="121"/>
      <c r="J40" s="119"/>
      <c r="K40" s="120"/>
    </row>
    <row r="41" spans="1:11" ht="15" customHeight="1" x14ac:dyDescent="0.2">
      <c r="A41" s="47">
        <v>29</v>
      </c>
      <c r="B41" s="41"/>
      <c r="C41" s="45"/>
      <c r="D41" s="14"/>
      <c r="E41" s="36"/>
      <c r="F41" s="36"/>
      <c r="G41" s="36"/>
      <c r="H41" s="117">
        <f>IF(D41="A",(F45/173.92)*8,(F41-E41)-G41)</f>
        <v>0</v>
      </c>
      <c r="I41" s="121"/>
      <c r="J41" s="119"/>
      <c r="K41" s="120"/>
    </row>
    <row r="42" spans="1:11" ht="15" customHeight="1" x14ac:dyDescent="0.2">
      <c r="A42" s="47">
        <v>30</v>
      </c>
      <c r="B42" s="41"/>
      <c r="C42" s="45"/>
      <c r="D42" s="14"/>
      <c r="E42" s="15"/>
      <c r="F42" s="15"/>
      <c r="G42" s="15"/>
      <c r="H42" s="117">
        <f>IF(D42="A",(F45/173.92)*8,(F42-E42)-G42)</f>
        <v>0</v>
      </c>
      <c r="I42" s="121"/>
      <c r="J42" s="119"/>
      <c r="K42" s="120"/>
    </row>
    <row r="43" spans="1:11" ht="15" customHeight="1" thickBot="1" x14ac:dyDescent="0.25">
      <c r="A43" s="48">
        <v>31</v>
      </c>
      <c r="B43" s="41"/>
      <c r="C43" s="46"/>
      <c r="D43" s="17"/>
      <c r="E43" s="37"/>
      <c r="F43" s="37"/>
      <c r="G43" s="37"/>
      <c r="H43" s="117">
        <f>IF(D43="A",(F45/173.92)*8,(F43-E43)-G43)</f>
        <v>0</v>
      </c>
      <c r="I43" s="122"/>
      <c r="J43" s="123"/>
      <c r="K43" s="124"/>
    </row>
    <row r="44" spans="1:11" ht="9.9499999999999993" hidden="1" customHeight="1" x14ac:dyDescent="0.2">
      <c r="A44" s="6"/>
      <c r="B44" s="6"/>
      <c r="C44" s="6"/>
      <c r="D44" s="6"/>
      <c r="E44" s="6"/>
      <c r="F44" s="6"/>
      <c r="G44" s="6"/>
      <c r="H44" s="125"/>
      <c r="I44" s="126"/>
      <c r="J44" s="127"/>
      <c r="K44" s="127"/>
    </row>
    <row r="45" spans="1:11" ht="30.75" customHeight="1" thickBot="1" x14ac:dyDescent="0.3">
      <c r="A45" s="98" t="s">
        <v>13</v>
      </c>
      <c r="B45" s="99"/>
      <c r="C45" s="99"/>
      <c r="D45" s="99"/>
      <c r="E45" s="19" t="s">
        <v>14</v>
      </c>
      <c r="F45" s="39">
        <v>0</v>
      </c>
      <c r="G45" s="18" t="s">
        <v>23</v>
      </c>
      <c r="H45" s="128">
        <f>SUM(H13:H43)</f>
        <v>0</v>
      </c>
      <c r="I45" s="129"/>
      <c r="J45" s="129"/>
      <c r="K45" s="130"/>
    </row>
    <row r="46" spans="1:11" ht="8.25" hidden="1" customHeight="1" x14ac:dyDescent="0.2">
      <c r="A46" s="100" t="s">
        <v>15</v>
      </c>
      <c r="B46" s="101"/>
      <c r="C46" s="102"/>
      <c r="D46" s="66"/>
      <c r="E46" s="65"/>
      <c r="F46" s="66"/>
      <c r="G46" s="20"/>
      <c r="H46" s="104">
        <f>((H45+H11)-F45)-H12</f>
        <v>0</v>
      </c>
      <c r="I46" s="105"/>
      <c r="J46" s="105"/>
      <c r="K46" s="106"/>
    </row>
    <row r="47" spans="1:11" ht="24.75" customHeight="1" x14ac:dyDescent="0.2">
      <c r="A47" s="67"/>
      <c r="B47" s="67"/>
      <c r="C47" s="78"/>
      <c r="D47" s="68"/>
      <c r="E47" s="67"/>
      <c r="F47" s="68"/>
      <c r="G47" s="23" t="s">
        <v>22</v>
      </c>
      <c r="H47" s="107"/>
      <c r="I47" s="108"/>
      <c r="J47" s="108"/>
      <c r="K47" s="109"/>
    </row>
    <row r="48" spans="1:11" ht="6.75" customHeight="1" thickBot="1" x14ac:dyDescent="0.25">
      <c r="A48" s="69"/>
      <c r="B48" s="69"/>
      <c r="C48" s="103"/>
      <c r="D48" s="70"/>
      <c r="E48" s="69"/>
      <c r="F48" s="70"/>
      <c r="G48" s="21"/>
      <c r="H48" s="110"/>
      <c r="I48" s="111"/>
      <c r="J48" s="111"/>
      <c r="K48" s="112"/>
    </row>
    <row r="49" spans="1:14" ht="6.75" customHeight="1" x14ac:dyDescent="0.2">
      <c r="A49" s="1"/>
      <c r="B49" s="2"/>
      <c r="C49" s="2"/>
      <c r="D49" s="2"/>
      <c r="E49" s="2"/>
      <c r="F49" s="2"/>
      <c r="G49" s="2"/>
      <c r="H49" s="2"/>
      <c r="I49" s="5"/>
    </row>
    <row r="50" spans="1:14" ht="9" customHeight="1" x14ac:dyDescent="0.2">
      <c r="A50" s="1"/>
      <c r="B50" s="2"/>
      <c r="C50" s="2"/>
      <c r="D50" s="2"/>
      <c r="E50" s="2"/>
      <c r="F50" s="2"/>
      <c r="G50" s="2"/>
      <c r="H50" s="2"/>
    </row>
    <row r="51" spans="1:14" ht="18" customHeight="1" x14ac:dyDescent="0.2">
      <c r="A51" s="93" t="s">
        <v>16</v>
      </c>
      <c r="B51" s="56"/>
      <c r="C51" s="56"/>
      <c r="D51" s="56"/>
      <c r="E51" s="2"/>
      <c r="F51" s="2"/>
      <c r="G51" s="95" t="s">
        <v>17</v>
      </c>
      <c r="H51" s="56"/>
    </row>
    <row r="52" spans="1:14" ht="9" customHeight="1" x14ac:dyDescent="0.2">
      <c r="A52" s="94" t="s">
        <v>20</v>
      </c>
      <c r="B52" s="56"/>
      <c r="C52" s="56"/>
      <c r="D52" s="56"/>
      <c r="E52" s="3"/>
      <c r="F52" s="1"/>
      <c r="G52" s="94" t="s">
        <v>21</v>
      </c>
      <c r="H52" s="56"/>
    </row>
    <row r="53" spans="1:14" ht="13.5" customHeight="1" x14ac:dyDescent="0.2">
      <c r="A53" s="55" t="s">
        <v>29</v>
      </c>
      <c r="B53" s="56"/>
      <c r="C53" s="56"/>
      <c r="D53" s="56"/>
      <c r="E53" s="56"/>
      <c r="F53" s="56"/>
      <c r="G53" s="56"/>
      <c r="H53" s="56"/>
    </row>
    <row r="54" spans="1:14" x14ac:dyDescent="0.2">
      <c r="A54" s="94" t="s">
        <v>9</v>
      </c>
      <c r="B54" s="56"/>
      <c r="C54" s="3"/>
      <c r="D54" s="3"/>
      <c r="E54" s="3"/>
      <c r="F54" s="3"/>
      <c r="G54" s="3"/>
      <c r="H54" s="3"/>
      <c r="L54" s="1"/>
    </row>
    <row r="55" spans="1:14" ht="25.5" customHeight="1" x14ac:dyDescent="0.2">
      <c r="A55" s="61" t="s">
        <v>38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ht="23.25" customHeight="1" x14ac:dyDescent="0.2">
      <c r="A56" s="61" t="s">
        <v>39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</row>
    <row r="57" spans="1:14" x14ac:dyDescent="0.2">
      <c r="A57" s="55" t="s">
        <v>31</v>
      </c>
      <c r="B57" s="56"/>
      <c r="C57" s="56"/>
      <c r="D57" s="56"/>
      <c r="E57" s="42"/>
      <c r="F57" s="3" t="s">
        <v>32</v>
      </c>
    </row>
    <row r="58" spans="1:14" x14ac:dyDescent="0.2">
      <c r="A58" s="55" t="s">
        <v>36</v>
      </c>
      <c r="B58" s="56"/>
      <c r="C58" s="56"/>
      <c r="D58" s="56"/>
      <c r="E58" s="56"/>
      <c r="F58" s="56"/>
      <c r="G58" s="56"/>
      <c r="H58" s="56"/>
    </row>
  </sheetData>
  <mergeCells count="64">
    <mergeCell ref="A57:D57"/>
    <mergeCell ref="A5:F5"/>
    <mergeCell ref="A2:H2"/>
    <mergeCell ref="A45:D45"/>
    <mergeCell ref="A46:A48"/>
    <mergeCell ref="B46:D48"/>
    <mergeCell ref="H45:K45"/>
    <mergeCell ref="H46:K48"/>
    <mergeCell ref="I14:K14"/>
    <mergeCell ref="I15:K15"/>
    <mergeCell ref="I16:K16"/>
    <mergeCell ref="I17:K17"/>
    <mergeCell ref="I18:K18"/>
    <mergeCell ref="I19:K19"/>
    <mergeCell ref="I20:K20"/>
    <mergeCell ref="I21:K21"/>
    <mergeCell ref="A51:D51"/>
    <mergeCell ref="A52:D52"/>
    <mergeCell ref="A54:B54"/>
    <mergeCell ref="G51:H51"/>
    <mergeCell ref="G52:H52"/>
    <mergeCell ref="A53:H53"/>
    <mergeCell ref="A1:H1"/>
    <mergeCell ref="I6:K10"/>
    <mergeCell ref="I40:K40"/>
    <mergeCell ref="I41:K41"/>
    <mergeCell ref="I24:K24"/>
    <mergeCell ref="I25:K25"/>
    <mergeCell ref="I26:K26"/>
    <mergeCell ref="I28:K28"/>
    <mergeCell ref="I29:K29"/>
    <mergeCell ref="I30:K30"/>
    <mergeCell ref="I31:K31"/>
    <mergeCell ref="I32:K32"/>
    <mergeCell ref="I27:K27"/>
    <mergeCell ref="F11:G11"/>
    <mergeCell ref="I13:K13"/>
    <mergeCell ref="I39:K39"/>
    <mergeCell ref="I22:K22"/>
    <mergeCell ref="I23:K23"/>
    <mergeCell ref="I42:K42"/>
    <mergeCell ref="I33:K33"/>
    <mergeCell ref="I34:K34"/>
    <mergeCell ref="H11:K11"/>
    <mergeCell ref="I35:K35"/>
    <mergeCell ref="I36:K36"/>
    <mergeCell ref="I37:K37"/>
    <mergeCell ref="I38:K38"/>
    <mergeCell ref="A58:H58"/>
    <mergeCell ref="A3:F3"/>
    <mergeCell ref="L2:N2"/>
    <mergeCell ref="A55:N55"/>
    <mergeCell ref="A56:N56"/>
    <mergeCell ref="H3:K3"/>
    <mergeCell ref="I4:K4"/>
    <mergeCell ref="E46:F48"/>
    <mergeCell ref="I5:K5"/>
    <mergeCell ref="F12:G12"/>
    <mergeCell ref="H12:K12"/>
    <mergeCell ref="A11:E11"/>
    <mergeCell ref="A12:E12"/>
    <mergeCell ref="A4:F4"/>
    <mergeCell ref="I43:K43"/>
    <mergeCell ref="I44:K44"/>
  </mergeCells>
  <phoneticPr fontId="0" type="noConversion"/>
  <printOptions horizontalCentered="1" verticalCentered="1"/>
  <pageMargins left="0" right="0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Arbeitszeitnachweis</vt:lpstr>
    </vt:vector>
  </TitlesOfParts>
  <Company>MLU Halle-Wittenberg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AHV</dc:creator>
  <cp:lastModifiedBy>n35</cp:lastModifiedBy>
  <cp:lastPrinted>2015-05-19T13:17:46Z</cp:lastPrinted>
  <dcterms:created xsi:type="dcterms:W3CDTF">2004-12-04T10:04:56Z</dcterms:created>
  <dcterms:modified xsi:type="dcterms:W3CDTF">2015-05-19T13:24:47Z</dcterms:modified>
</cp:coreProperties>
</file>